
<file path=[Content_Types].xml><?xml version="1.0" encoding="utf-8"?>
<Types xmlns="http://schemas.openxmlformats.org/package/2006/content-types">
  <Default Extension="bin" ContentType="application/vnd.openxmlformats-officedocument.spreadsheetml.printerSettings"/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xl/worksheets/sheet2.xml" ContentType="application/vnd.openxmlformats-officedocument.spreadsheetml.worksheet+xml"/>
  <Override PartName="/docProps/custom.xml" ContentType="application/vnd.openxmlformats-officedocument.custom-properties+xml"/>
  <Override PartName="/xl/worksheets/sheet1.xml" ContentType="application/vnd.openxmlformats-officedocument.spreadsheetml.worksheet+xml"/>
  <Override PartName="/xl/calcChain.xml" ContentType="application/vnd.openxmlformats-officedocument.spreadsheetml.calcChain+xml"/>
  <Override PartName="/xl/sharedStrings.xml" ContentType="application/vnd.openxmlformats-officedocument.spreadsheetml.sharedStrings+xml"/>
  <Override PartName="/docProps/core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4" lowestEdited="5" rupBuild="4507"/>
  <workbookPr/>
  <bookViews>
    <workbookView xWindow="0" yWindow="0" windowWidth="23145" windowHeight="9675"/>
  </bookViews>
  <sheets>
    <sheet name="47713.90" sheetId="1" r:id="rId1"/>
    <sheet name="47713.90(2)" sheetId="2" r:id="rId2"/>
  </sheets>
  <definedNames>
    <definedName name="_xlnm._FilterDatabase" localSheetId="0" hidden="1">'47713.90'!$A$1:$E$7</definedName>
    <definedName name="_xlnm._FilterDatabase" localSheetId="1" hidden="1">'47713.90(2)'!$A$1:$D$10</definedName>
  </definedNames>
  <calcPr calcId="125725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E5" i="1"/>
  <c r="E4"/>
  <c r="E6"/>
  <c r="E3"/>
  <c r="C8" i="2"/>
  <c r="E7" i="1" l="1"/>
</calcChain>
</file>

<file path=xl/sharedStrings.xml><?xml version="1.0" encoding="utf-8"?>
<sst xmlns="http://schemas.openxmlformats.org/spreadsheetml/2006/main" count="37" uniqueCount="35">
  <si>
    <t>采购费用及日常维保支出申请</t>
  </si>
  <si>
    <t>序 号</t>
  </si>
  <si>
    <t>类 别</t>
  </si>
  <si>
    <t>金 额</t>
  </si>
  <si>
    <t>备 注</t>
  </si>
  <si>
    <t>零星维修</t>
  </si>
  <si>
    <t>9月份零星水电等维修</t>
  </si>
  <si>
    <t>日杂用品</t>
  </si>
  <si>
    <t>9月份日杂用品（其中骨与关节科合计金额10270元）</t>
  </si>
  <si>
    <t>办公用品</t>
  </si>
  <si>
    <t>9月份电脑打印机耗材及配件等）</t>
  </si>
  <si>
    <t>污水处理站维保费用</t>
  </si>
  <si>
    <t>2025.7-9月份</t>
  </si>
  <si>
    <t>9月份广告制作费</t>
  </si>
  <si>
    <t>和平广告传媒公司</t>
  </si>
  <si>
    <t>合 计</t>
  </si>
  <si>
    <t>安装不锈钢护栏和大铁门</t>
  </si>
  <si>
    <t>安装不锈钢护栏22米4处，大铁门1个8.42平方</t>
  </si>
  <si>
    <t>洗衣房燃气费充值</t>
  </si>
  <si>
    <t>2025.9.29充值</t>
  </si>
  <si>
    <t>数量</t>
    <phoneticPr fontId="5" type="noConversion"/>
  </si>
  <si>
    <t>单价</t>
    <phoneticPr fontId="5" type="noConversion"/>
  </si>
  <si>
    <t>5公斤干粉灭火器箱子</t>
    <phoneticPr fontId="5" type="noConversion"/>
  </si>
  <si>
    <t>产品要求</t>
    <phoneticPr fontId="5" type="noConversion"/>
  </si>
  <si>
    <r>
      <t>3</t>
    </r>
    <r>
      <rPr>
        <sz val="14"/>
        <color theme="1"/>
        <rFont val="宋体"/>
        <family val="3"/>
        <charset val="134"/>
        <scheme val="minor"/>
      </rPr>
      <t>L手提式</t>
    </r>
    <r>
      <rPr>
        <sz val="14"/>
        <color theme="1"/>
        <rFont val="宋体"/>
        <charset val="134"/>
        <scheme val="minor"/>
      </rPr>
      <t>水基灭火器</t>
    </r>
    <phoneticPr fontId="5" type="noConversion"/>
  </si>
  <si>
    <r>
      <t>5KG手提式</t>
    </r>
    <r>
      <rPr>
        <sz val="14"/>
        <color theme="1"/>
        <rFont val="宋体"/>
        <charset val="134"/>
        <scheme val="minor"/>
      </rPr>
      <t>干粉灭火器</t>
    </r>
    <phoneticPr fontId="5" type="noConversion"/>
  </si>
  <si>
    <t>红体白字，材质厚度不低于0.6㎜</t>
    <phoneticPr fontId="5" type="noConversion"/>
  </si>
  <si>
    <t>8-65-25型，加厚款国标，带3C认证，检测报告</t>
    <phoneticPr fontId="5" type="noConversion"/>
  </si>
  <si>
    <t>小计（含税）</t>
    <phoneticPr fontId="5" type="noConversion"/>
  </si>
  <si>
    <t>序号</t>
    <phoneticPr fontId="5" type="noConversion"/>
  </si>
  <si>
    <t>消防器材采购项目产品参数与服务需求及预算</t>
    <phoneticPr fontId="5" type="noConversion"/>
  </si>
  <si>
    <t>25米有衬里消防水带（两头配加厚接头和卡箍）</t>
    <phoneticPr fontId="5" type="noConversion"/>
  </si>
  <si>
    <t>2025新国标；国家3C认证；资质齐全；检测报告；灭火类型：ABCE；干粉药剂：新国标90粉，罐体有效期10年，保质期5年</t>
    <phoneticPr fontId="5" type="noConversion"/>
  </si>
  <si>
    <t>2025新国标；国家3C认证；资质齐全；检测报告；灭火类型：ABEF；灭火剂：水剂，罐体有效期10年，保质期5年</t>
    <phoneticPr fontId="5" type="noConversion"/>
  </si>
  <si>
    <t>备注：1、所有产品的生产日期要求在2025年11月后生产；2、所有产品发必须配送并安放至院区各楼宇和室内外的灭火箱内，消防水带接头和卡箍需安装到位，整齐叠放于各楼宇的消防栓内，并将旧手提式干粉灭火器和旧水带撤下放于采购人指定地点；3、产品到货后，我院将请消防部门专业人员对产品进行协助验收，如验收不合格，我院有权拒收，所有损失由中标方承担。4、投标人可根据此表清空内容自行打印分项报价表。</t>
    <phoneticPr fontId="5" type="noConversion"/>
  </si>
</sst>
</file>

<file path=xl/styles.xml><?xml version="1.0" encoding="utf-8"?>
<styleSheet xmlns="http://schemas.openxmlformats.org/spreadsheetml/2006/main">
  <numFmts count="2">
    <numFmt numFmtId="176" formatCode="0.00_);[Red]\(0.00\)"/>
    <numFmt numFmtId="177" formatCode="0_);[Red]\(0\)"/>
  </numFmts>
  <fonts count="11">
    <font>
      <sz val="11"/>
      <color theme="1"/>
      <name val="宋体"/>
      <charset val="134"/>
      <scheme val="minor"/>
    </font>
    <font>
      <b/>
      <sz val="20"/>
      <color theme="1"/>
      <name val="宋体"/>
      <charset val="134"/>
      <scheme val="minor"/>
    </font>
    <font>
      <b/>
      <sz val="16"/>
      <color theme="1"/>
      <name val="宋体"/>
      <charset val="134"/>
      <scheme val="minor"/>
    </font>
    <font>
      <sz val="14"/>
      <color theme="1"/>
      <name val="宋体"/>
      <charset val="134"/>
      <scheme val="minor"/>
    </font>
    <font>
      <b/>
      <sz val="12"/>
      <color theme="1"/>
      <name val="宋体"/>
      <charset val="134"/>
      <scheme val="minor"/>
    </font>
    <font>
      <sz val="9"/>
      <name val="宋体"/>
      <charset val="134"/>
      <scheme val="minor"/>
    </font>
    <font>
      <b/>
      <sz val="16"/>
      <color theme="1"/>
      <name val="宋体"/>
      <family val="3"/>
      <charset val="134"/>
      <scheme val="minor"/>
    </font>
    <font>
      <b/>
      <sz val="24"/>
      <color theme="1"/>
      <name val="宋体"/>
      <family val="3"/>
      <charset val="134"/>
      <scheme val="minor"/>
    </font>
    <font>
      <sz val="14"/>
      <color theme="1"/>
      <name val="宋体"/>
      <family val="3"/>
      <charset val="134"/>
      <scheme val="minor"/>
    </font>
    <font>
      <sz val="12"/>
      <color theme="1"/>
      <name val="宋体"/>
      <family val="3"/>
      <charset val="134"/>
      <scheme val="minor"/>
    </font>
    <font>
      <b/>
      <sz val="11"/>
      <color rgb="FFFF0000"/>
      <name val="宋体"/>
      <family val="3"/>
      <charset val="134"/>
      <scheme val="minor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FFFF00"/>
        <bgColor indexed="64"/>
      </patternFill>
    </fill>
  </fills>
  <borders count="5">
    <border>
      <left/>
      <right/>
      <top/>
      <bottom/>
      <diagonal/>
    </border>
    <border>
      <left/>
      <right/>
      <top/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/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/>
      <diagonal/>
    </border>
  </borders>
  <cellStyleXfs count="1">
    <xf numFmtId="0" fontId="0" fillId="0" borderId="0">
      <alignment vertical="center"/>
    </xf>
  </cellStyleXfs>
  <cellXfs count="27">
    <xf numFmtId="0" fontId="0" fillId="0" borderId="0" xfId="0">
      <alignment vertical="center"/>
    </xf>
    <xf numFmtId="0" fontId="2" fillId="0" borderId="2" xfId="0" applyFont="1" applyBorder="1" applyAlignment="1">
      <alignment horizontal="center" vertical="center"/>
    </xf>
    <xf numFmtId="0" fontId="3" fillId="2" borderId="3" xfId="0" applyFont="1" applyFill="1" applyBorder="1" applyAlignment="1">
      <alignment horizontal="center" vertical="center"/>
    </xf>
    <xf numFmtId="0" fontId="3" fillId="2" borderId="2" xfId="0" applyFont="1" applyFill="1" applyBorder="1" applyAlignment="1">
      <alignment horizontal="center" vertical="center"/>
    </xf>
    <xf numFmtId="176" fontId="3" fillId="2" borderId="2" xfId="0" applyNumberFormat="1" applyFont="1" applyFill="1" applyBorder="1" applyAlignment="1">
      <alignment horizontal="center" vertical="center"/>
    </xf>
    <xf numFmtId="0" fontId="3" fillId="2" borderId="2" xfId="0" applyFont="1" applyFill="1" applyBorder="1" applyAlignment="1">
      <alignment horizontal="center" vertical="center" wrapText="1"/>
    </xf>
    <xf numFmtId="176" fontId="3" fillId="2" borderId="4" xfId="0" applyNumberFormat="1" applyFont="1" applyFill="1" applyBorder="1" applyAlignment="1">
      <alignment horizontal="center" vertical="center" wrapText="1"/>
    </xf>
    <xf numFmtId="0" fontId="3" fillId="2" borderId="4" xfId="0" applyFont="1" applyFill="1" applyBorder="1" applyAlignment="1">
      <alignment horizontal="center" vertical="center" wrapText="1"/>
    </xf>
    <xf numFmtId="176" fontId="3" fillId="2" borderId="2" xfId="0" applyNumberFormat="1" applyFont="1" applyFill="1" applyBorder="1" applyAlignment="1">
      <alignment horizontal="center" vertical="center" wrapText="1"/>
    </xf>
    <xf numFmtId="0" fontId="0" fillId="0" borderId="2" xfId="0" applyBorder="1">
      <alignment vertical="center"/>
    </xf>
    <xf numFmtId="176" fontId="2" fillId="0" borderId="2" xfId="0" applyNumberFormat="1" applyFont="1" applyBorder="1" applyAlignment="1">
      <alignment horizontal="center" vertical="center"/>
    </xf>
    <xf numFmtId="0" fontId="4" fillId="0" borderId="2" xfId="0" applyFont="1" applyBorder="1" applyAlignment="1">
      <alignment horizontal="center" vertical="center"/>
    </xf>
    <xf numFmtId="0" fontId="3" fillId="3" borderId="2" xfId="0" applyFont="1" applyFill="1" applyBorder="1" applyAlignment="1">
      <alignment horizontal="center" vertical="center" wrapText="1"/>
    </xf>
    <xf numFmtId="176" fontId="3" fillId="3" borderId="2" xfId="0" applyNumberFormat="1" applyFont="1" applyFill="1" applyBorder="1" applyAlignment="1">
      <alignment horizontal="center" vertical="center" wrapText="1"/>
    </xf>
    <xf numFmtId="177" fontId="3" fillId="2" borderId="2" xfId="0" applyNumberFormat="1" applyFont="1" applyFill="1" applyBorder="1" applyAlignment="1">
      <alignment horizontal="center" vertical="center"/>
    </xf>
    <xf numFmtId="177" fontId="3" fillId="2" borderId="4" xfId="0" applyNumberFormat="1" applyFont="1" applyFill="1" applyBorder="1" applyAlignment="1">
      <alignment horizontal="center" vertical="center" wrapText="1"/>
    </xf>
    <xf numFmtId="0" fontId="6" fillId="0" borderId="2" xfId="0" applyFont="1" applyFill="1" applyBorder="1" applyAlignment="1">
      <alignment horizontal="center" vertical="center"/>
    </xf>
    <xf numFmtId="177" fontId="3" fillId="2" borderId="4" xfId="0" applyNumberFormat="1" applyFont="1" applyFill="1" applyBorder="1" applyAlignment="1">
      <alignment horizontal="center" vertical="center"/>
    </xf>
    <xf numFmtId="176" fontId="3" fillId="2" borderId="4" xfId="0" applyNumberFormat="1" applyFont="1" applyFill="1" applyBorder="1" applyAlignment="1">
      <alignment horizontal="center" vertical="center"/>
    </xf>
    <xf numFmtId="0" fontId="9" fillId="0" borderId="2" xfId="0" applyFont="1" applyBorder="1" applyAlignment="1">
      <alignment horizontal="center" vertical="center" wrapText="1"/>
    </xf>
    <xf numFmtId="0" fontId="8" fillId="2" borderId="2" xfId="0" applyFont="1" applyFill="1" applyBorder="1" applyAlignment="1">
      <alignment horizontal="center" vertical="center"/>
    </xf>
    <xf numFmtId="0" fontId="9" fillId="0" borderId="2" xfId="0" applyFont="1" applyBorder="1" applyAlignment="1">
      <alignment vertical="center" wrapText="1"/>
    </xf>
    <xf numFmtId="0" fontId="7" fillId="0" borderId="1" xfId="0" applyFont="1" applyBorder="1" applyAlignment="1">
      <alignment horizontal="center" vertical="center"/>
    </xf>
    <xf numFmtId="0" fontId="0" fillId="0" borderId="0" xfId="0" applyAlignment="1">
      <alignment horizontal="left" vertical="center"/>
    </xf>
    <xf numFmtId="0" fontId="1" fillId="0" borderId="1" xfId="0" applyFont="1" applyBorder="1" applyAlignment="1">
      <alignment horizontal="center" vertical="center"/>
    </xf>
    <xf numFmtId="0" fontId="10" fillId="0" borderId="2" xfId="0" applyFont="1" applyBorder="1" applyAlignment="1">
      <alignment horizontal="left" vertical="center" wrapText="1"/>
    </xf>
    <xf numFmtId="0" fontId="10" fillId="0" borderId="2" xfId="0" applyFont="1" applyBorder="1" applyAlignment="1">
      <alignment horizontal="left" vertical="center"/>
    </xf>
  </cellXfs>
  <cellStyles count="1">
    <cellStyle name="常规" xfId="0" builtinId="0"/>
  </cellStyles>
  <dxfs count="17">
    <dxf>
      <fill>
        <patternFill patternType="solid">
          <fgColor theme="4" tint="0.79995117038483843"/>
          <bgColor theme="4" tint="0.79995117038483843"/>
        </patternFill>
      </fill>
      <border>
        <bottom style="thin">
          <color theme="4" tint="0.39994506668294322"/>
        </bottom>
      </border>
    </dxf>
    <dxf>
      <font>
        <b/>
      </font>
      <fill>
        <patternFill patternType="solid">
          <fgColor theme="4" tint="0.79995117038483843"/>
          <bgColor theme="4" tint="0.79995117038483843"/>
        </patternFill>
      </fill>
      <border>
        <bottom style="thin">
          <color theme="4" tint="0.39994506668294322"/>
        </bottom>
      </border>
    </dxf>
    <dxf>
      <font>
        <color theme="1"/>
      </font>
    </dxf>
    <dxf>
      <font>
        <color theme="1"/>
      </font>
      <border>
        <bottom style="thin">
          <color theme="4" tint="0.39994506668294322"/>
        </bottom>
      </border>
    </dxf>
    <dxf>
      <font>
        <b/>
        <color theme="1"/>
      </font>
    </dxf>
    <dxf>
      <font>
        <b/>
        <color theme="1"/>
      </font>
      <border>
        <top style="thin">
          <color theme="4"/>
        </top>
        <bottom style="thin">
          <color theme="4"/>
        </bottom>
      </border>
    </dxf>
    <dxf>
      <fill>
        <patternFill patternType="solid">
          <fgColor theme="4" tint="0.79995117038483843"/>
          <bgColor theme="4" tint="0.79995117038483843"/>
        </patternFill>
      </fill>
    </dxf>
    <dxf>
      <fill>
        <patternFill patternType="solid">
          <fgColor theme="4" tint="0.79995117038483843"/>
          <bgColor theme="4" tint="0.79995117038483843"/>
        </patternFill>
      </fill>
    </dxf>
    <dxf>
      <font>
        <b/>
        <color theme="1"/>
      </font>
      <fill>
        <patternFill patternType="solid">
          <fgColor theme="4" tint="0.79995117038483843"/>
          <bgColor theme="4" tint="0.79995117038483843"/>
        </patternFill>
      </fill>
      <border>
        <top style="thin">
          <color theme="4" tint="0.39994506668294322"/>
        </top>
        <bottom style="thin">
          <color theme="4" tint="0.39994506668294322"/>
        </bottom>
      </border>
    </dxf>
    <dxf>
      <font>
        <b/>
        <color theme="1"/>
      </font>
      <fill>
        <patternFill patternType="solid">
          <fgColor theme="4" tint="0.79995117038483843"/>
          <bgColor theme="4" tint="0.79995117038483843"/>
        </patternFill>
      </fill>
      <border>
        <bottom style="thin">
          <color theme="4" tint="0.39994506668294322"/>
        </bottom>
      </border>
    </dxf>
    <dxf>
      <fill>
        <patternFill patternType="solid">
          <fgColor theme="4" tint="0.79995117038483843"/>
          <bgColor theme="4" tint="0.79995117038483843"/>
        </patternFill>
      </fill>
    </dxf>
    <dxf>
      <fill>
        <patternFill patternType="solid">
          <fgColor theme="4" tint="0.79995117038483843"/>
          <bgColor theme="4" tint="0.79995117038483843"/>
        </patternFill>
      </fill>
    </dxf>
    <dxf>
      <font>
        <b/>
        <color theme="1"/>
      </font>
    </dxf>
    <dxf>
      <font>
        <b/>
        <color theme="1"/>
      </font>
    </dxf>
    <dxf>
      <font>
        <b/>
        <color theme="1"/>
      </font>
      <border>
        <top style="double">
          <color theme="4"/>
        </top>
      </border>
    </dxf>
    <dxf>
      <font>
        <b/>
        <color theme="0"/>
      </font>
      <fill>
        <patternFill patternType="solid">
          <fgColor theme="4"/>
          <bgColor theme="4"/>
        </patternFill>
      </fill>
    </dxf>
    <dxf>
      <font>
        <color theme="1"/>
      </font>
      <border>
        <left style="thin">
          <color theme="4"/>
        </left>
        <right style="thin">
          <color theme="4"/>
        </right>
        <top style="thin">
          <color theme="4"/>
        </top>
        <bottom style="thin">
          <color theme="4"/>
        </bottom>
        <horizontal style="thin">
          <color theme="4" tint="0.39994506668294322"/>
        </horizontal>
      </border>
    </dxf>
  </dxfs>
  <tableStyles count="2" defaultTableStyle="TableStylePreset3_Accent1" defaultPivotStyle="PivotStylePreset2_Accent1">
    <tableStyle name="TableStylePreset3_Accent1" pivot="0" count="7">
      <tableStyleElement type="wholeTable" dxfId="16"/>
      <tableStyleElement type="headerRow" dxfId="15"/>
      <tableStyleElement type="totalRow" dxfId="14"/>
      <tableStyleElement type="firstColumn" dxfId="13"/>
      <tableStyleElement type="lastColumn" dxfId="12"/>
      <tableStyleElement type="firstRowStripe" dxfId="11"/>
      <tableStyleElement type="firstColumnStripe" dxfId="10"/>
    </tableStyle>
    <tableStyle name="PivotStylePreset2_Accent1" table="0" count="10">
      <tableStyleElement type="headerRow" dxfId="9"/>
      <tableStyleElement type="totalRow" dxfId="8"/>
      <tableStyleElement type="firstRowStripe" dxfId="7"/>
      <tableStyleElement type="firstColumnStripe" dxfId="6"/>
      <tableStyleElement type="firstSubtotalRow" dxfId="5"/>
      <tableStyleElement type="secondSubtotalRow" dxfId="4"/>
      <tableStyleElement type="firstRowSubheading" dxfId="3"/>
      <tableStyleElement type="secondRowSubheading" dxfId="2"/>
      <tableStyleElement type="pageFieldLabels" dxfId="1"/>
      <tableStyleElement type="pageFieldValues" dxfId="0"/>
    </tableStyle>
  </tableStyles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calcChain" Target="calcChain.xml"/><Relationship Id="rId5" Type="http://schemas.openxmlformats.org/officeDocument/2006/relationships/sharedStrings" Target="sharedStrings.xml"/><Relationship Id="rId4" Type="http://schemas.openxmlformats.org/officeDocument/2006/relationships/styles" Target="styles.xml"/></Relationships>
</file>

<file path=xl/theme/theme1.xml><?xml version="1.0" encoding="utf-8"?>
<a:theme xmlns:a="http://schemas.openxmlformats.org/drawingml/2006/main" name="WPS">
  <a:themeElements>
    <a:clrScheme name="WPS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874CB"/>
      </a:accent1>
      <a:accent2>
        <a:srgbClr val="EE822F"/>
      </a:accent2>
      <a:accent3>
        <a:srgbClr val="F2BA02"/>
      </a:accent3>
      <a:accent4>
        <a:srgbClr val="75BD42"/>
      </a:accent4>
      <a:accent5>
        <a:srgbClr val="30C0B4"/>
      </a:accent5>
      <a:accent6>
        <a:srgbClr val="E54C5E"/>
      </a:accent6>
      <a:hlink>
        <a:srgbClr val="0026E5"/>
      </a:hlink>
      <a:folHlink>
        <a:srgbClr val="7E1FAD"/>
      </a:folHlink>
    </a:clrScheme>
    <a:fontScheme name="WPS">
      <a:majorFont>
        <a:latin typeface="Calibri Light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WPS">
      <a:fillStyleLst>
        <a:solidFill>
          <a:schemeClr val="phClr"/>
        </a:solidFill>
        <a:gradFill>
          <a:gsLst>
            <a:gs pos="0">
              <a:schemeClr val="phClr">
                <a:lumOff val="17500"/>
              </a:schemeClr>
            </a:gs>
            <a:gs pos="100000">
              <a:schemeClr val="phClr"/>
            </a:gs>
          </a:gsLst>
          <a:lin ang="2700000" scaled="0"/>
        </a:gradFill>
        <a:gradFill>
          <a:gsLst>
            <a:gs pos="0">
              <a:schemeClr val="phClr">
                <a:hueOff val="-2520000"/>
              </a:schemeClr>
            </a:gs>
            <a:gs pos="100000">
              <a:schemeClr val="phClr"/>
            </a:gs>
          </a:gsLst>
          <a:lin ang="2700000" scaled="0"/>
        </a:gradFill>
      </a:fillStyleLst>
      <a:lnStyleLst>
        <a:ln w="1270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gradFill>
            <a:gsLst>
              <a:gs pos="0">
                <a:schemeClr val="phClr">
                  <a:hueOff val="-4200000"/>
                </a:schemeClr>
              </a:gs>
              <a:gs pos="100000">
                <a:schemeClr val="phClr"/>
              </a:gs>
            </a:gsLst>
            <a:lin ang="2700000" scaled="1"/>
          </a:gradFill>
          <a:prstDash val="solid"/>
          <a:miter lim="800000"/>
        </a:ln>
      </a:lnStyleLst>
      <a:effectStyleLst>
        <a:effectStyle>
          <a:effectLst>
            <a:outerShdw blurRad="101600" dist="50800" dir="5400000" algn="ctr" rotWithShape="0">
              <a:schemeClr val="phClr">
                <a:alpha val="60000"/>
              </a:schemeClr>
            </a:outerShdw>
          </a:effectLst>
        </a:effectStyle>
        <a:effectStyle>
          <a:effectLst>
            <a:reflection stA="50000" endA="300" endPos="40000" dist="25400" dir="5400000" sy="-100000" algn="bl" rotWithShape="0"/>
          </a:effectLst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>
  <dimension ref="A1:F10"/>
  <sheetViews>
    <sheetView tabSelected="1" workbookViewId="0">
      <selection activeCell="O5" sqref="O5"/>
    </sheetView>
  </sheetViews>
  <sheetFormatPr defaultColWidth="9" defaultRowHeight="13.5"/>
  <cols>
    <col min="2" max="2" width="30.625" customWidth="1"/>
    <col min="3" max="4" width="13.125" customWidth="1"/>
    <col min="5" max="5" width="18.375" customWidth="1"/>
    <col min="6" max="6" width="45.75" customWidth="1"/>
  </cols>
  <sheetData>
    <row r="1" spans="1:6" ht="67.5" customHeight="1">
      <c r="A1" s="22" t="s">
        <v>30</v>
      </c>
      <c r="B1" s="22"/>
      <c r="C1" s="22"/>
      <c r="D1" s="22"/>
      <c r="E1" s="22"/>
      <c r="F1" s="22"/>
    </row>
    <row r="2" spans="1:6" ht="60" customHeight="1">
      <c r="A2" s="1" t="s">
        <v>29</v>
      </c>
      <c r="B2" s="1" t="s">
        <v>2</v>
      </c>
      <c r="C2" s="1" t="s">
        <v>20</v>
      </c>
      <c r="D2" s="1" t="s">
        <v>21</v>
      </c>
      <c r="E2" s="1" t="s">
        <v>28</v>
      </c>
      <c r="F2" s="16" t="s">
        <v>23</v>
      </c>
    </row>
    <row r="3" spans="1:6" ht="70.5" customHeight="1">
      <c r="A3" s="2">
        <v>1</v>
      </c>
      <c r="B3" s="20" t="s">
        <v>25</v>
      </c>
      <c r="C3" s="14">
        <v>320</v>
      </c>
      <c r="D3" s="4">
        <v>65</v>
      </c>
      <c r="E3" s="4">
        <f>C3*D3</f>
        <v>20800</v>
      </c>
      <c r="F3" s="21" t="s">
        <v>32</v>
      </c>
    </row>
    <row r="4" spans="1:6" ht="70.5" customHeight="1">
      <c r="A4" s="3">
        <v>2</v>
      </c>
      <c r="B4" s="20" t="s">
        <v>24</v>
      </c>
      <c r="C4" s="14">
        <v>10</v>
      </c>
      <c r="D4" s="4">
        <v>50</v>
      </c>
      <c r="E4" s="4">
        <f>C4*D4</f>
        <v>500</v>
      </c>
      <c r="F4" s="21" t="s">
        <v>33</v>
      </c>
    </row>
    <row r="5" spans="1:6" ht="60" customHeight="1">
      <c r="A5" s="3">
        <v>3</v>
      </c>
      <c r="B5" s="3" t="s">
        <v>22</v>
      </c>
      <c r="C5" s="17">
        <v>50</v>
      </c>
      <c r="D5" s="18">
        <v>45</v>
      </c>
      <c r="E5" s="4">
        <f>C5*D5</f>
        <v>2250</v>
      </c>
      <c r="F5" s="19" t="s">
        <v>26</v>
      </c>
    </row>
    <row r="6" spans="1:6" ht="60" customHeight="1">
      <c r="A6" s="3">
        <v>4</v>
      </c>
      <c r="B6" s="5" t="s">
        <v>31</v>
      </c>
      <c r="C6" s="15">
        <v>126</v>
      </c>
      <c r="D6" s="6">
        <v>75</v>
      </c>
      <c r="E6" s="4">
        <f t="shared" ref="E6" si="0">C6*D6</f>
        <v>9450</v>
      </c>
      <c r="F6" s="21" t="s">
        <v>27</v>
      </c>
    </row>
    <row r="7" spans="1:6" ht="60" customHeight="1">
      <c r="A7" s="9"/>
      <c r="B7" s="1" t="s">
        <v>15</v>
      </c>
      <c r="C7" s="10"/>
      <c r="D7" s="10"/>
      <c r="E7" s="10">
        <f>SUM(E3:E6)</f>
        <v>33000</v>
      </c>
      <c r="F7" s="9"/>
    </row>
    <row r="8" spans="1:6" ht="60.75" customHeight="1">
      <c r="A8" s="25" t="s">
        <v>34</v>
      </c>
      <c r="B8" s="26"/>
      <c r="C8" s="26"/>
      <c r="D8" s="26"/>
      <c r="E8" s="26"/>
      <c r="F8" s="26"/>
    </row>
    <row r="9" spans="1:6" ht="30" customHeight="1">
      <c r="A9" s="23"/>
      <c r="B9" s="23"/>
      <c r="C9" s="23"/>
      <c r="D9" s="23"/>
      <c r="E9" s="23"/>
      <c r="F9" s="23"/>
    </row>
    <row r="10" spans="1:6" ht="30" customHeight="1">
      <c r="A10" s="23"/>
      <c r="B10" s="23"/>
      <c r="C10" s="23"/>
      <c r="D10" s="23"/>
      <c r="E10" s="23"/>
      <c r="F10" s="23"/>
    </row>
  </sheetData>
  <autoFilter ref="A1:E7">
    <filterColumn colId="3" hiddenButton="1" showButton="0"/>
    <filterColumn colId="4" hiddenButton="1" showButton="0"/>
    <extLst/>
  </autoFilter>
  <mergeCells count="4">
    <mergeCell ref="A1:F1"/>
    <mergeCell ref="A8:F8"/>
    <mergeCell ref="A9:F9"/>
    <mergeCell ref="A10:F10"/>
  </mergeCells>
  <phoneticPr fontId="5" type="noConversion"/>
  <printOptions horizontalCentered="1"/>
  <pageMargins left="0.51181102362204722" right="0.51181102362204722" top="0.39370078740157483" bottom="0.15748031496062992" header="0.31496062992125984" footer="0.31496062992125984"/>
  <pageSetup paperSize="9" orientation="landscape" verticalDpi="300" r:id="rId1"/>
</worksheet>
</file>

<file path=xl/worksheets/sheet2.xml><?xml version="1.0" encoding="utf-8"?>
<worksheet xmlns="http://schemas.openxmlformats.org/spreadsheetml/2006/main" xmlns:r="http://schemas.openxmlformats.org/officeDocument/2006/relationships">
  <dimension ref="A1:D10"/>
  <sheetViews>
    <sheetView topLeftCell="A4" workbookViewId="0">
      <selection activeCell="F8" sqref="F8"/>
    </sheetView>
  </sheetViews>
  <sheetFormatPr defaultColWidth="9" defaultRowHeight="13.5"/>
  <cols>
    <col min="2" max="2" width="25.25" customWidth="1"/>
    <col min="3" max="3" width="17.25" customWidth="1"/>
    <col min="4" max="4" width="28.375" customWidth="1"/>
  </cols>
  <sheetData>
    <row r="1" spans="1:4" ht="95.1" customHeight="1">
      <c r="A1" s="24" t="s">
        <v>0</v>
      </c>
      <c r="B1" s="24"/>
      <c r="C1" s="24"/>
      <c r="D1" s="24"/>
    </row>
    <row r="2" spans="1:4" ht="66" customHeight="1">
      <c r="A2" s="1" t="s">
        <v>1</v>
      </c>
      <c r="B2" s="1" t="s">
        <v>2</v>
      </c>
      <c r="C2" s="1" t="s">
        <v>3</v>
      </c>
      <c r="D2" s="1" t="s">
        <v>4</v>
      </c>
    </row>
    <row r="3" spans="1:4" ht="78" customHeight="1">
      <c r="A3" s="2">
        <v>1</v>
      </c>
      <c r="B3" s="3" t="s">
        <v>5</v>
      </c>
      <c r="C3" s="4">
        <v>9519</v>
      </c>
      <c r="D3" s="5" t="s">
        <v>6</v>
      </c>
    </row>
    <row r="4" spans="1:4" ht="72" customHeight="1">
      <c r="A4" s="3">
        <v>2</v>
      </c>
      <c r="B4" s="3" t="s">
        <v>7</v>
      </c>
      <c r="C4" s="4">
        <v>11875</v>
      </c>
      <c r="D4" s="5" t="s">
        <v>8</v>
      </c>
    </row>
    <row r="5" spans="1:4" ht="78" customHeight="1">
      <c r="A5" s="3">
        <v>3</v>
      </c>
      <c r="B5" s="5" t="s">
        <v>9</v>
      </c>
      <c r="C5" s="6">
        <v>9577</v>
      </c>
      <c r="D5" s="7" t="s">
        <v>10</v>
      </c>
    </row>
    <row r="6" spans="1:4" ht="78.95" customHeight="1">
      <c r="A6" s="3">
        <v>4</v>
      </c>
      <c r="B6" s="5" t="s">
        <v>11</v>
      </c>
      <c r="C6" s="4">
        <v>8275</v>
      </c>
      <c r="D6" s="5" t="s">
        <v>12</v>
      </c>
    </row>
    <row r="7" spans="1:4" ht="75" customHeight="1">
      <c r="A7" s="3">
        <v>5</v>
      </c>
      <c r="B7" s="5" t="s">
        <v>13</v>
      </c>
      <c r="C7" s="8">
        <v>8467.9</v>
      </c>
      <c r="D7" s="5" t="s">
        <v>14</v>
      </c>
    </row>
    <row r="8" spans="1:4" ht="63" customHeight="1">
      <c r="A8" s="9"/>
      <c r="B8" s="1" t="s">
        <v>15</v>
      </c>
      <c r="C8" s="10">
        <f>SUM(C3:C7)</f>
        <v>47713.9</v>
      </c>
      <c r="D8" s="11"/>
    </row>
    <row r="9" spans="1:4" ht="54.95" customHeight="1">
      <c r="A9" s="3">
        <v>6</v>
      </c>
      <c r="B9" s="12" t="s">
        <v>16</v>
      </c>
      <c r="C9" s="13">
        <v>6599</v>
      </c>
      <c r="D9" s="12" t="s">
        <v>17</v>
      </c>
    </row>
    <row r="10" spans="1:4" ht="56.1" customHeight="1">
      <c r="A10" s="3">
        <v>7</v>
      </c>
      <c r="B10" s="12" t="s">
        <v>18</v>
      </c>
      <c r="C10" s="13">
        <v>10000</v>
      </c>
      <c r="D10" s="12" t="s">
        <v>19</v>
      </c>
    </row>
  </sheetData>
  <autoFilter ref="A1:D10">
    <extLst/>
  </autoFilter>
  <mergeCells count="1">
    <mergeCell ref="A1:D1"/>
  </mergeCells>
  <phoneticPr fontId="5" type="noConversion"/>
  <printOptions horizontalCentered="1"/>
  <pageMargins left="0.511811023622047" right="0.511811023622047" top="0.15748031496063" bottom="0.15748031496063" header="0.31496062992126" footer="0.31496062992126"/>
  <pageSetup paperSize="9" orientation="portrait" verticalDpi="300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工作表</vt:lpstr>
      </vt:variant>
      <vt:variant>
        <vt:i4>2</vt:i4>
      </vt:variant>
    </vt:vector>
  </HeadingPairs>
  <TitlesOfParts>
    <vt:vector size="2" baseType="lpstr">
      <vt:lpstr>47713.90</vt:lpstr>
      <vt:lpstr>47713.90(2)</vt:lpstr>
    </vt:vector>
  </TitlesOfParts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Administrator</dc:creator>
  <cp:lastModifiedBy>zwk</cp:lastModifiedBy>
  <cp:lastPrinted>2025-10-29T02:50:26Z</cp:lastPrinted>
  <dcterms:created xsi:type="dcterms:W3CDTF">2024-03-12T08:09:00Z</dcterms:created>
  <dcterms:modified xsi:type="dcterms:W3CDTF">2025-10-29T02:50:31Z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ICV">
    <vt:lpwstr>F1A1C7A24DC3489981AC9BD9F28BDBBC_11</vt:lpwstr>
  </property>
  <property fmtid="{D5CDD505-2E9C-101B-9397-08002B2CF9AE}" pid="3" name="KSOProductBuildVer">
    <vt:lpwstr>2052-12.1.0.22529</vt:lpwstr>
  </property>
</Properties>
</file>